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CARPETA\POWER\EXCEL TABLAS DINAMICAS\ORIGINAL\"/>
    </mc:Choice>
  </mc:AlternateContent>
  <xr:revisionPtr revIDLastSave="0" documentId="13_ncr:1_{8C480A09-F58F-43C8-B1D2-3D8FBA3AEC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ERCIAL" sheetId="1" r:id="rId1"/>
    <sheet name="Nóminas trabajadores" sheetId="2" r:id="rId2"/>
  </sheets>
  <definedNames>
    <definedName name="Canalización_de_ventas.accdb" localSheetId="1" hidden="1">'Nóminas trabajadores'!#REF!</definedName>
    <definedName name="Consulta_desde_MiConexión" localSheetId="1" hidden="1">'Nóminas trabajadores'!#REF!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G4" i="2"/>
  <c r="H4" i="2"/>
  <c r="H5" i="2"/>
  <c r="G7" i="2"/>
  <c r="H7" i="2"/>
  <c r="G8" i="2"/>
  <c r="H8" i="2"/>
  <c r="G9" i="2"/>
  <c r="G10" i="2"/>
  <c r="H10" i="2"/>
  <c r="G11" i="2"/>
  <c r="H12" i="2"/>
  <c r="H13" i="2"/>
  <c r="G14" i="2"/>
  <c r="H14" i="2"/>
  <c r="G15" i="2"/>
  <c r="H15" i="2"/>
  <c r="G16" i="2"/>
  <c r="G17" i="2"/>
  <c r="H17" i="2"/>
  <c r="G18" i="2"/>
  <c r="H19" i="2"/>
  <c r="G21" i="2"/>
  <c r="H21" i="2"/>
  <c r="G22" i="2"/>
  <c r="H22" i="2"/>
  <c r="G23" i="2"/>
  <c r="G24" i="2"/>
  <c r="H24" i="2"/>
  <c r="G25" i="2"/>
  <c r="G26" i="2"/>
  <c r="H26" i="2"/>
  <c r="H27" i="2"/>
  <c r="H28" i="2"/>
  <c r="G29" i="2"/>
  <c r="H29" i="2"/>
  <c r="G30" i="2"/>
  <c r="G31" i="2"/>
  <c r="H31" i="2"/>
  <c r="G32" i="2"/>
  <c r="H33" i="2"/>
  <c r="H34" i="2"/>
  <c r="G35" i="2"/>
  <c r="H35" i="2"/>
  <c r="G36" i="2"/>
  <c r="H36" i="2"/>
  <c r="G37" i="2"/>
  <c r="G38" i="2"/>
  <c r="H38" i="2"/>
  <c r="G39" i="2"/>
  <c r="H40" i="2"/>
  <c r="H41" i="2"/>
  <c r="G42" i="2"/>
  <c r="H42" i="2"/>
  <c r="G43" i="2"/>
  <c r="H43" i="2"/>
  <c r="G44" i="2"/>
</calcChain>
</file>

<file path=xl/sharedStrings.xml><?xml version="1.0" encoding="utf-8"?>
<sst xmlns="http://schemas.openxmlformats.org/spreadsheetml/2006/main" count="188" uniqueCount="41">
  <si>
    <t>Comercial</t>
  </si>
  <si>
    <t>Material</t>
  </si>
  <si>
    <t>Provincia</t>
  </si>
  <si>
    <t>Valor</t>
  </si>
  <si>
    <t>Mes</t>
  </si>
  <si>
    <t>David</t>
  </si>
  <si>
    <t>Salvador</t>
  </si>
  <si>
    <t>Manuel</t>
  </si>
  <si>
    <t>Mochila 50 l.</t>
  </si>
  <si>
    <t>Bastones 500</t>
  </si>
  <si>
    <t>Cantimplora 1l.</t>
  </si>
  <si>
    <t>Málaga</t>
  </si>
  <si>
    <t>Cádiz</t>
  </si>
  <si>
    <t>Enero</t>
  </si>
  <si>
    <t>Marzo</t>
  </si>
  <si>
    <t>Febrero</t>
  </si>
  <si>
    <t>SOLBANK</t>
  </si>
  <si>
    <t>TEC</t>
  </si>
  <si>
    <t>Mancera Espildora, Miguel</t>
  </si>
  <si>
    <t>BBVA</t>
  </si>
  <si>
    <t>VEN</t>
  </si>
  <si>
    <t>Maroto Espinosa, Alfredo</t>
  </si>
  <si>
    <t>Lara Ruiz, María</t>
  </si>
  <si>
    <t>LA CAIXA</t>
  </si>
  <si>
    <t>COM</t>
  </si>
  <si>
    <t>Martin García, Isabel</t>
  </si>
  <si>
    <t>ADM</t>
  </si>
  <si>
    <t>Pérez López, David</t>
  </si>
  <si>
    <t>ING</t>
  </si>
  <si>
    <t>Cano Rodriguez, Felix</t>
  </si>
  <si>
    <t>UNICAJA</t>
  </si>
  <si>
    <t>Berbel Cantos, Inés</t>
  </si>
  <si>
    <t>Banco</t>
  </si>
  <si>
    <t>IRPF</t>
  </si>
  <si>
    <t>S. Social</t>
  </si>
  <si>
    <t>Comisiones</t>
  </si>
  <si>
    <t>Horas</t>
  </si>
  <si>
    <t>Devengos
(Sueldos brutos)</t>
  </si>
  <si>
    <t>Fecha Nómina</t>
  </si>
  <si>
    <t>DPT</t>
  </si>
  <si>
    <t>Nombre trabajador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</si>
</sst>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C0A]_-;\-* #,##0.00\ [$€-C0A]_-;_-* &quot;-&quot;??\ [$€-C0A]_-;_-@_-"/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 indent="1"/>
    </xf>
    <xf numFmtId="2" fontId="0" fillId="0" borderId="0" xfId="0" applyNumberFormat="1" applyAlignment="1">
      <alignment horizontal="right" indent="1"/>
    </xf>
    <xf numFmtId="165" fontId="0" fillId="0" borderId="0" xfId="0" applyNumberFormat="1" applyAlignment="1">
      <alignment horizontal="right" inden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12">
    <dxf>
      <alignment horizontal="center" vertical="bottom" textRotation="0" wrapText="0" indent="0" justifyLastLine="0" shrinkToFit="0" readingOrder="0"/>
    </dxf>
    <dxf>
      <numFmt numFmtId="4" formatCode="#,##0.00"/>
      <alignment horizontal="right" vertical="bottom" textRotation="0" wrapText="0" indent="1" justifyLastLine="0" shrinkToFit="0" readingOrder="0"/>
    </dxf>
    <dxf>
      <numFmt numFmtId="4" formatCode="#,##0.00"/>
      <alignment horizontal="right" vertical="bottom" textRotation="0" wrapText="0" indent="1" justifyLastLine="0" shrinkToFit="0" readingOrder="0"/>
    </dxf>
    <dxf>
      <numFmt numFmtId="4" formatCode="#,##0.00"/>
      <alignment horizontal="right" vertical="bottom" textRotation="0" wrapText="0" indent="1" justifyLastLine="0" shrinkToFit="0" readingOrder="0"/>
    </dxf>
    <dxf>
      <numFmt numFmtId="2" formatCode="0.00"/>
      <alignment horizontal="right" vertical="bottom" textRotation="0" wrapText="0" indent="1" justifyLastLine="0" shrinkToFit="0" readingOrder="0"/>
    </dxf>
    <dxf>
      <numFmt numFmtId="165" formatCode="#,##0.00\ &quot;€&quot;"/>
      <alignment horizontal="right" vertical="bottom" textRotation="0" wrapText="0" indent="1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 patternType="solid">
          <fgColor indexed="64"/>
          <bgColor rgb="FFFFC000"/>
        </patternFill>
      </fill>
    </dxf>
    <dxf>
      <alignment horizontal="right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C26C30-82F0-42C4-9628-125A0F6F064D}" name="TablaNóminas" displayName="TablaNóminas" ref="C2:K44" headerRowDxfId="11" dataDxfId="10" totalsRowDxfId="9">
  <tableColumns count="9">
    <tableColumn id="1" xr3:uid="{00000000-0010-0000-0000-000001000000}" name="Nombre trabajador" totalsRowFunction="custom" dataDxfId="8">
      <totalsRowFormula>SUBTOTAL(103,TablaNóminas[Nombre trabajador])&amp;" Nóminas"</totalsRowFormula>
    </tableColumn>
    <tableColumn id="11" xr3:uid="{00000000-0010-0000-0000-00000B000000}" name="DPT" dataDxfId="7"/>
    <tableColumn id="3" xr3:uid="{00000000-0010-0000-0000-000003000000}" name="Fecha Nómina" dataDxfId="6"/>
    <tableColumn id="4" xr3:uid="{00000000-0010-0000-0000-000004000000}" name="Devengos_x000a_(Sueldos brutos)" totalsRowFunction="sum" dataDxfId="5"/>
    <tableColumn id="5" xr3:uid="{00000000-0010-0000-0000-000005000000}" name="Horas" totalsRowFunction="sum" dataDxfId="4"/>
    <tableColumn id="6" xr3:uid="{00000000-0010-0000-0000-000006000000}" name="Comisiones" totalsRowFunction="sum" dataDxfId="3"/>
    <tableColumn id="7" xr3:uid="{00000000-0010-0000-0000-000007000000}" name="S. Social" totalsRowFunction="sum" dataDxfId="2"/>
    <tableColumn id="8" xr3:uid="{00000000-0010-0000-0000-000008000000}" name="IRPF" totalsRowFunction="sum" dataDxfId="1"/>
    <tableColumn id="9" xr3:uid="{00000000-0010-0000-0000-000009000000}" name="Banc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F19" sqref="F19"/>
    </sheetView>
  </sheetViews>
  <sheetFormatPr baseColWidth="10" defaultRowHeight="15" x14ac:dyDescent="0.25"/>
  <cols>
    <col min="2" max="2" width="19.85546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7" x14ac:dyDescent="0.25">
      <c r="A2" t="s">
        <v>5</v>
      </c>
      <c r="B2" t="s">
        <v>8</v>
      </c>
      <c r="C2" t="s">
        <v>11</v>
      </c>
      <c r="D2" s="2">
        <v>150</v>
      </c>
      <c r="E2" t="s">
        <v>13</v>
      </c>
      <c r="G2" s="2"/>
    </row>
    <row r="3" spans="1:7" x14ac:dyDescent="0.25">
      <c r="A3" t="s">
        <v>6</v>
      </c>
      <c r="B3" t="s">
        <v>9</v>
      </c>
      <c r="C3" t="s">
        <v>12</v>
      </c>
      <c r="D3" s="2">
        <v>70</v>
      </c>
      <c r="E3" t="s">
        <v>14</v>
      </c>
      <c r="G3" s="2"/>
    </row>
    <row r="4" spans="1:7" x14ac:dyDescent="0.25">
      <c r="A4" t="s">
        <v>6</v>
      </c>
      <c r="B4" t="s">
        <v>10</v>
      </c>
      <c r="C4" t="s">
        <v>12</v>
      </c>
      <c r="D4" s="2">
        <v>210</v>
      </c>
      <c r="E4" t="s">
        <v>13</v>
      </c>
      <c r="G4" s="2"/>
    </row>
    <row r="5" spans="1:7" x14ac:dyDescent="0.25">
      <c r="A5" t="s">
        <v>5</v>
      </c>
      <c r="B5" t="s">
        <v>10</v>
      </c>
      <c r="C5" t="s">
        <v>11</v>
      </c>
      <c r="D5" s="2">
        <v>95</v>
      </c>
      <c r="E5" t="s">
        <v>15</v>
      </c>
      <c r="G5" s="2"/>
    </row>
    <row r="6" spans="1:7" x14ac:dyDescent="0.25">
      <c r="A6" t="s">
        <v>7</v>
      </c>
      <c r="B6" t="s">
        <v>8</v>
      </c>
      <c r="C6" t="s">
        <v>11</v>
      </c>
      <c r="D6" s="2">
        <v>375</v>
      </c>
      <c r="E6" t="s">
        <v>15</v>
      </c>
      <c r="G6" s="2"/>
    </row>
    <row r="7" spans="1:7" x14ac:dyDescent="0.25">
      <c r="A7" t="s">
        <v>5</v>
      </c>
      <c r="B7" t="s">
        <v>9</v>
      </c>
      <c r="C7" t="s">
        <v>12</v>
      </c>
      <c r="D7" s="2">
        <v>35</v>
      </c>
      <c r="E7" t="s">
        <v>14</v>
      </c>
      <c r="G7" s="2"/>
    </row>
    <row r="8" spans="1:7" x14ac:dyDescent="0.25">
      <c r="A8" t="s">
        <v>5</v>
      </c>
      <c r="B8" t="s">
        <v>8</v>
      </c>
      <c r="C8" t="s">
        <v>11</v>
      </c>
      <c r="D8" s="2">
        <v>187.5</v>
      </c>
      <c r="E8" t="s">
        <v>14</v>
      </c>
      <c r="G8" s="2"/>
    </row>
    <row r="9" spans="1:7" x14ac:dyDescent="0.25">
      <c r="A9" t="s">
        <v>6</v>
      </c>
      <c r="B9" t="s">
        <v>9</v>
      </c>
      <c r="C9" t="s">
        <v>12</v>
      </c>
      <c r="D9" s="2">
        <v>87.5</v>
      </c>
      <c r="E9" t="s">
        <v>13</v>
      </c>
      <c r="G9" s="2"/>
    </row>
    <row r="10" spans="1:7" x14ac:dyDescent="0.25">
      <c r="A10" t="s">
        <v>6</v>
      </c>
      <c r="B10" t="s">
        <v>10</v>
      </c>
      <c r="C10" t="s">
        <v>12</v>
      </c>
      <c r="D10" s="2">
        <v>262.5</v>
      </c>
      <c r="E10" t="s">
        <v>15</v>
      </c>
      <c r="G10" s="2"/>
    </row>
    <row r="11" spans="1:7" x14ac:dyDescent="0.25">
      <c r="A11" t="s">
        <v>5</v>
      </c>
      <c r="B11" t="s">
        <v>10</v>
      </c>
      <c r="C11" t="s">
        <v>11</v>
      </c>
      <c r="D11" s="2">
        <v>118.75</v>
      </c>
      <c r="E11" t="s">
        <v>15</v>
      </c>
      <c r="G11" s="2"/>
    </row>
    <row r="12" spans="1:7" x14ac:dyDescent="0.25">
      <c r="A12" t="s">
        <v>7</v>
      </c>
      <c r="B12" t="s">
        <v>8</v>
      </c>
      <c r="C12" t="s">
        <v>11</v>
      </c>
      <c r="D12" s="2">
        <v>468.75</v>
      </c>
      <c r="E12" t="s">
        <v>14</v>
      </c>
      <c r="G12" s="2"/>
    </row>
    <row r="13" spans="1:7" x14ac:dyDescent="0.25">
      <c r="A13" t="s">
        <v>5</v>
      </c>
      <c r="B13" t="s">
        <v>9</v>
      </c>
      <c r="C13" t="s">
        <v>12</v>
      </c>
      <c r="D13" s="2">
        <v>43.75</v>
      </c>
      <c r="E13" t="s">
        <v>13</v>
      </c>
      <c r="G1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BB597-07FD-4905-BC41-5B673CB86639}">
  <dimension ref="C1:K64"/>
  <sheetViews>
    <sheetView workbookViewId="0">
      <selection activeCell="F23" sqref="F23"/>
    </sheetView>
  </sheetViews>
  <sheetFormatPr baseColWidth="10" defaultColWidth="10.85546875" defaultRowHeight="15" x14ac:dyDescent="0.25"/>
  <cols>
    <col min="1" max="1" width="4.42578125" customWidth="1"/>
    <col min="2" max="2" width="4.28515625" customWidth="1"/>
    <col min="3" max="3" width="26.42578125" customWidth="1"/>
    <col min="4" max="4" width="9.85546875" customWidth="1"/>
    <col min="5" max="5" width="11.7109375" customWidth="1"/>
    <col min="6" max="6" width="17.140625" customWidth="1"/>
    <col min="7" max="7" width="13.140625" customWidth="1"/>
    <col min="8" max="8" width="13.42578125" customWidth="1"/>
    <col min="9" max="10" width="11.42578125" customWidth="1"/>
    <col min="11" max="11" width="13.85546875" customWidth="1"/>
  </cols>
  <sheetData>
    <row r="1" spans="3:11" x14ac:dyDescent="0.25">
      <c r="I1" s="10"/>
    </row>
    <row r="2" spans="3:11" ht="30" x14ac:dyDescent="0.25">
      <c r="C2" s="9" t="s">
        <v>40</v>
      </c>
      <c r="D2" s="9" t="s">
        <v>39</v>
      </c>
      <c r="E2" s="9" t="s">
        <v>38</v>
      </c>
      <c r="F2" s="9" t="s">
        <v>37</v>
      </c>
      <c r="G2" s="9" t="s">
        <v>36</v>
      </c>
      <c r="H2" s="9" t="s">
        <v>35</v>
      </c>
      <c r="I2" s="9" t="s">
        <v>34</v>
      </c>
      <c r="J2" s="9" t="s">
        <v>33</v>
      </c>
      <c r="K2" s="9" t="s">
        <v>32</v>
      </c>
    </row>
    <row r="3" spans="3:11" x14ac:dyDescent="0.25">
      <c r="C3" s="8" t="s">
        <v>27</v>
      </c>
      <c r="D3" s="3" t="s">
        <v>26</v>
      </c>
      <c r="E3" s="7">
        <v>45012</v>
      </c>
      <c r="F3" s="6">
        <v>1685</v>
      </c>
      <c r="G3" s="5">
        <v>200</v>
      </c>
      <c r="H3" s="4">
        <f>0</f>
        <v>0</v>
      </c>
      <c r="I3" s="4">
        <v>84.25</v>
      </c>
      <c r="J3" s="4">
        <v>101.1</v>
      </c>
      <c r="K3" s="3" t="s">
        <v>19</v>
      </c>
    </row>
    <row r="4" spans="3:11" x14ac:dyDescent="0.25">
      <c r="C4" s="8" t="s">
        <v>25</v>
      </c>
      <c r="D4" s="3" t="s">
        <v>24</v>
      </c>
      <c r="E4" s="7">
        <v>45131</v>
      </c>
      <c r="F4" s="6">
        <v>2440</v>
      </c>
      <c r="G4" s="5">
        <f>0</f>
        <v>0</v>
      </c>
      <c r="H4" s="4">
        <f>0</f>
        <v>0</v>
      </c>
      <c r="I4" s="4">
        <v>99</v>
      </c>
      <c r="J4" s="4">
        <v>100</v>
      </c>
      <c r="K4" s="3" t="s">
        <v>16</v>
      </c>
    </row>
    <row r="5" spans="3:11" x14ac:dyDescent="0.25">
      <c r="C5" s="8" t="s">
        <v>22</v>
      </c>
      <c r="D5" s="3" t="s">
        <v>20</v>
      </c>
      <c r="E5" s="7">
        <v>45050</v>
      </c>
      <c r="F5" s="6">
        <v>1858</v>
      </c>
      <c r="G5" s="5">
        <v>100</v>
      </c>
      <c r="H5" s="4">
        <f>0</f>
        <v>0</v>
      </c>
      <c r="I5" s="4">
        <v>84</v>
      </c>
      <c r="J5" s="4">
        <v>115</v>
      </c>
      <c r="K5" s="3" t="s">
        <v>19</v>
      </c>
    </row>
    <row r="6" spans="3:11" x14ac:dyDescent="0.25">
      <c r="C6" s="8" t="s">
        <v>21</v>
      </c>
      <c r="D6" s="3" t="s">
        <v>20</v>
      </c>
      <c r="E6" s="7">
        <v>45141</v>
      </c>
      <c r="F6" s="6">
        <v>1823</v>
      </c>
      <c r="G6" s="5">
        <v>60</v>
      </c>
      <c r="H6" s="4">
        <v>100</v>
      </c>
      <c r="I6" s="4">
        <v>91.15</v>
      </c>
      <c r="J6" s="4">
        <v>109.38</v>
      </c>
      <c r="K6" s="3" t="s">
        <v>23</v>
      </c>
    </row>
    <row r="7" spans="3:11" x14ac:dyDescent="0.25">
      <c r="C7" s="8" t="s">
        <v>18</v>
      </c>
      <c r="D7" s="3" t="s">
        <v>17</v>
      </c>
      <c r="E7" s="7">
        <v>45082</v>
      </c>
      <c r="F7" s="6">
        <v>2042</v>
      </c>
      <c r="G7" s="5">
        <f>0</f>
        <v>0</v>
      </c>
      <c r="H7" s="4">
        <f>0</f>
        <v>0</v>
      </c>
      <c r="I7" s="4">
        <v>102.1</v>
      </c>
      <c r="J7" s="4">
        <v>122.52</v>
      </c>
      <c r="K7" s="3" t="s">
        <v>19</v>
      </c>
    </row>
    <row r="8" spans="3:11" x14ac:dyDescent="0.25">
      <c r="C8" s="8" t="s">
        <v>31</v>
      </c>
      <c r="D8" s="3" t="s">
        <v>20</v>
      </c>
      <c r="E8" s="7">
        <v>45203</v>
      </c>
      <c r="F8" s="6">
        <v>1764</v>
      </c>
      <c r="G8" s="5">
        <f>0</f>
        <v>0</v>
      </c>
      <c r="H8" s="4">
        <f>0</f>
        <v>0</v>
      </c>
      <c r="I8" s="4">
        <v>88.2</v>
      </c>
      <c r="J8" s="4">
        <v>105.84</v>
      </c>
      <c r="K8" s="3" t="s">
        <v>19</v>
      </c>
    </row>
    <row r="9" spans="3:11" x14ac:dyDescent="0.25">
      <c r="C9" s="8" t="s">
        <v>29</v>
      </c>
      <c r="D9" s="3" t="s">
        <v>24</v>
      </c>
      <c r="E9" s="7">
        <v>44977</v>
      </c>
      <c r="F9" s="6">
        <v>1513</v>
      </c>
      <c r="G9" s="5">
        <f>0</f>
        <v>0</v>
      </c>
      <c r="H9" s="4">
        <v>300</v>
      </c>
      <c r="I9" s="4">
        <v>75.650000000000006</v>
      </c>
      <c r="J9" s="4">
        <v>90.78</v>
      </c>
      <c r="K9" s="3" t="s">
        <v>16</v>
      </c>
    </row>
    <row r="10" spans="3:11" x14ac:dyDescent="0.25">
      <c r="C10" s="8" t="s">
        <v>31</v>
      </c>
      <c r="D10" s="3" t="s">
        <v>20</v>
      </c>
      <c r="E10" s="7">
        <v>45132</v>
      </c>
      <c r="F10" s="6">
        <v>2133</v>
      </c>
      <c r="G10" s="5">
        <f>0</f>
        <v>0</v>
      </c>
      <c r="H10" s="4">
        <f>0</f>
        <v>0</v>
      </c>
      <c r="I10" s="4">
        <v>106.65</v>
      </c>
      <c r="J10" s="4">
        <v>127.98</v>
      </c>
      <c r="K10" s="3" t="s">
        <v>30</v>
      </c>
    </row>
    <row r="11" spans="3:11" x14ac:dyDescent="0.25">
      <c r="C11" s="8" t="s">
        <v>29</v>
      </c>
      <c r="D11" s="3" t="s">
        <v>24</v>
      </c>
      <c r="E11" s="7">
        <v>45127</v>
      </c>
      <c r="F11" s="6">
        <v>1093</v>
      </c>
      <c r="G11" s="5">
        <f>0</f>
        <v>0</v>
      </c>
      <c r="H11" s="4">
        <v>300</v>
      </c>
      <c r="I11" s="4">
        <v>54.65</v>
      </c>
      <c r="J11" s="4">
        <v>65.58</v>
      </c>
      <c r="K11" s="3" t="s">
        <v>28</v>
      </c>
    </row>
    <row r="12" spans="3:11" x14ac:dyDescent="0.25">
      <c r="C12" s="8" t="s">
        <v>27</v>
      </c>
      <c r="D12" s="3" t="s">
        <v>26</v>
      </c>
      <c r="E12" s="7">
        <v>45018</v>
      </c>
      <c r="F12" s="6">
        <v>1691</v>
      </c>
      <c r="G12" s="5">
        <v>200</v>
      </c>
      <c r="H12" s="4">
        <f>0</f>
        <v>0</v>
      </c>
      <c r="I12" s="4">
        <v>84.55</v>
      </c>
      <c r="J12" s="4">
        <v>101.46</v>
      </c>
      <c r="K12" s="3" t="s">
        <v>19</v>
      </c>
    </row>
    <row r="13" spans="3:11" x14ac:dyDescent="0.25">
      <c r="C13" s="8" t="s">
        <v>25</v>
      </c>
      <c r="D13" s="3" t="s">
        <v>24</v>
      </c>
      <c r="E13" s="7">
        <v>45082</v>
      </c>
      <c r="F13" s="6">
        <v>1899</v>
      </c>
      <c r="G13" s="5">
        <v>160</v>
      </c>
      <c r="H13" s="4">
        <f>0</f>
        <v>0</v>
      </c>
      <c r="I13" s="4">
        <v>94.95</v>
      </c>
      <c r="J13" s="4">
        <v>113.94</v>
      </c>
      <c r="K13" s="3" t="s">
        <v>23</v>
      </c>
    </row>
    <row r="14" spans="3:11" x14ac:dyDescent="0.25">
      <c r="C14" s="8" t="s">
        <v>22</v>
      </c>
      <c r="D14" s="3" t="s">
        <v>20</v>
      </c>
      <c r="E14" s="7">
        <v>45167</v>
      </c>
      <c r="F14" s="6">
        <v>2031</v>
      </c>
      <c r="G14" s="5">
        <f>0</f>
        <v>0</v>
      </c>
      <c r="H14" s="4">
        <f>0</f>
        <v>0</v>
      </c>
      <c r="I14" s="4">
        <v>101.55</v>
      </c>
      <c r="J14" s="4">
        <v>121.86</v>
      </c>
      <c r="K14" s="3" t="s">
        <v>19</v>
      </c>
    </row>
    <row r="15" spans="3:11" x14ac:dyDescent="0.25">
      <c r="C15" s="8" t="s">
        <v>21</v>
      </c>
      <c r="D15" s="3" t="s">
        <v>20</v>
      </c>
      <c r="E15" s="7">
        <v>45035</v>
      </c>
      <c r="F15" s="6">
        <v>1777</v>
      </c>
      <c r="G15" s="5">
        <f>0</f>
        <v>0</v>
      </c>
      <c r="H15" s="4">
        <f>0</f>
        <v>0</v>
      </c>
      <c r="I15" s="4">
        <v>88.85</v>
      </c>
      <c r="J15" s="4">
        <v>106.62</v>
      </c>
      <c r="K15" s="3" t="s">
        <v>19</v>
      </c>
    </row>
    <row r="16" spans="3:11" x14ac:dyDescent="0.25">
      <c r="C16" s="8" t="s">
        <v>18</v>
      </c>
      <c r="D16" s="3" t="s">
        <v>17</v>
      </c>
      <c r="E16" s="7">
        <v>45111</v>
      </c>
      <c r="F16" s="6">
        <v>1513</v>
      </c>
      <c r="G16" s="5">
        <f>0</f>
        <v>0</v>
      </c>
      <c r="H16" s="4">
        <v>400</v>
      </c>
      <c r="I16" s="4">
        <v>75.650000000000006</v>
      </c>
      <c r="J16" s="4">
        <v>90.78</v>
      </c>
      <c r="K16" s="3" t="s">
        <v>16</v>
      </c>
    </row>
    <row r="17" spans="3:11" x14ac:dyDescent="0.25">
      <c r="C17" s="8" t="s">
        <v>31</v>
      </c>
      <c r="D17" s="3" t="s">
        <v>20</v>
      </c>
      <c r="E17" s="7">
        <v>45211</v>
      </c>
      <c r="F17" s="6">
        <v>2133</v>
      </c>
      <c r="G17" s="5">
        <f>0</f>
        <v>0</v>
      </c>
      <c r="H17" s="4">
        <f>0</f>
        <v>0</v>
      </c>
      <c r="I17" s="4">
        <v>106.65</v>
      </c>
      <c r="J17" s="4">
        <v>127.98</v>
      </c>
      <c r="K17" s="3" t="s">
        <v>30</v>
      </c>
    </row>
    <row r="18" spans="3:11" x14ac:dyDescent="0.25">
      <c r="C18" s="8" t="s">
        <v>29</v>
      </c>
      <c r="D18" s="3" t="s">
        <v>24</v>
      </c>
      <c r="E18" s="7">
        <v>45012</v>
      </c>
      <c r="F18" s="6">
        <v>1100</v>
      </c>
      <c r="G18" s="5">
        <f>0</f>
        <v>0</v>
      </c>
      <c r="H18" s="4">
        <v>500</v>
      </c>
      <c r="I18" s="4">
        <v>55</v>
      </c>
      <c r="J18" s="4">
        <v>66</v>
      </c>
      <c r="K18" s="3" t="s">
        <v>28</v>
      </c>
    </row>
    <row r="19" spans="3:11" x14ac:dyDescent="0.25">
      <c r="C19" s="8" t="s">
        <v>27</v>
      </c>
      <c r="D19" s="3" t="s">
        <v>26</v>
      </c>
      <c r="E19" s="7">
        <v>44964</v>
      </c>
      <c r="F19" s="6">
        <v>1685</v>
      </c>
      <c r="G19" s="5">
        <v>200</v>
      </c>
      <c r="H19" s="4">
        <f>0</f>
        <v>0</v>
      </c>
      <c r="I19" s="4">
        <v>84.25</v>
      </c>
      <c r="J19" s="4">
        <v>101.1</v>
      </c>
      <c r="K19" s="3" t="s">
        <v>19</v>
      </c>
    </row>
    <row r="20" spans="3:11" x14ac:dyDescent="0.25">
      <c r="C20" s="8" t="s">
        <v>25</v>
      </c>
      <c r="D20" s="3" t="s">
        <v>24</v>
      </c>
      <c r="E20" s="7">
        <v>45057</v>
      </c>
      <c r="F20" s="6">
        <v>1823</v>
      </c>
      <c r="G20" s="5">
        <v>80</v>
      </c>
      <c r="H20" s="4">
        <v>150</v>
      </c>
      <c r="I20" s="4">
        <v>91.15</v>
      </c>
      <c r="J20" s="4">
        <v>109.38</v>
      </c>
      <c r="K20" s="3" t="s">
        <v>23</v>
      </c>
    </row>
    <row r="21" spans="3:11" x14ac:dyDescent="0.25">
      <c r="C21" s="8" t="s">
        <v>22</v>
      </c>
      <c r="D21" s="3" t="s">
        <v>20</v>
      </c>
      <c r="E21" s="7">
        <v>45078</v>
      </c>
      <c r="F21" s="6">
        <v>2042</v>
      </c>
      <c r="G21" s="5">
        <f>0</f>
        <v>0</v>
      </c>
      <c r="H21" s="4">
        <f>0</f>
        <v>0</v>
      </c>
      <c r="I21" s="4">
        <v>102.1</v>
      </c>
      <c r="J21" s="4">
        <v>122.52</v>
      </c>
      <c r="K21" s="3" t="s">
        <v>19</v>
      </c>
    </row>
    <row r="22" spans="3:11" x14ac:dyDescent="0.25">
      <c r="C22" s="8" t="s">
        <v>21</v>
      </c>
      <c r="D22" s="3" t="s">
        <v>20</v>
      </c>
      <c r="E22" s="7">
        <v>45031</v>
      </c>
      <c r="F22" s="6">
        <v>1764</v>
      </c>
      <c r="G22" s="5">
        <f>0</f>
        <v>0</v>
      </c>
      <c r="H22" s="4">
        <f>0</f>
        <v>0</v>
      </c>
      <c r="I22" s="4">
        <v>88.2</v>
      </c>
      <c r="J22" s="4">
        <v>105.84</v>
      </c>
      <c r="K22" s="3" t="s">
        <v>19</v>
      </c>
    </row>
    <row r="23" spans="3:11" x14ac:dyDescent="0.25">
      <c r="C23" s="8" t="s">
        <v>18</v>
      </c>
      <c r="D23" s="3" t="s">
        <v>17</v>
      </c>
      <c r="E23" s="7">
        <v>45047</v>
      </c>
      <c r="F23" s="6">
        <v>1513</v>
      </c>
      <c r="G23" s="5">
        <f>0</f>
        <v>0</v>
      </c>
      <c r="H23" s="4">
        <v>200</v>
      </c>
      <c r="I23" s="4">
        <v>75.650000000000006</v>
      </c>
      <c r="J23" s="4">
        <v>90.78</v>
      </c>
      <c r="K23" s="3" t="s">
        <v>16</v>
      </c>
    </row>
    <row r="24" spans="3:11" x14ac:dyDescent="0.25">
      <c r="C24" s="8" t="s">
        <v>31</v>
      </c>
      <c r="D24" s="3" t="s">
        <v>20</v>
      </c>
      <c r="E24" s="7">
        <v>45006</v>
      </c>
      <c r="F24" s="6">
        <v>2133</v>
      </c>
      <c r="G24" s="5">
        <f>0</f>
        <v>0</v>
      </c>
      <c r="H24" s="4">
        <f>0</f>
        <v>0</v>
      </c>
      <c r="I24" s="4">
        <v>106.65</v>
      </c>
      <c r="J24" s="4">
        <v>127.98</v>
      </c>
      <c r="K24" s="3" t="s">
        <v>30</v>
      </c>
    </row>
    <row r="25" spans="3:11" x14ac:dyDescent="0.25">
      <c r="C25" s="8" t="s">
        <v>29</v>
      </c>
      <c r="D25" s="3" t="s">
        <v>24</v>
      </c>
      <c r="E25" s="7">
        <v>45136</v>
      </c>
      <c r="F25" s="6">
        <v>1093</v>
      </c>
      <c r="G25" s="5">
        <f>0</f>
        <v>0</v>
      </c>
      <c r="H25" s="4">
        <v>600</v>
      </c>
      <c r="I25" s="4">
        <v>54.65</v>
      </c>
      <c r="J25" s="4">
        <v>65.58</v>
      </c>
      <c r="K25" s="3" t="s">
        <v>28</v>
      </c>
    </row>
    <row r="26" spans="3:11" x14ac:dyDescent="0.25">
      <c r="C26" s="8" t="s">
        <v>27</v>
      </c>
      <c r="D26" s="3" t="s">
        <v>26</v>
      </c>
      <c r="E26" s="7">
        <v>45208</v>
      </c>
      <c r="F26" s="6">
        <v>1685</v>
      </c>
      <c r="G26" s="5">
        <f>0</f>
        <v>0</v>
      </c>
      <c r="H26" s="4">
        <f>0</f>
        <v>0</v>
      </c>
      <c r="I26" s="4">
        <v>84.25</v>
      </c>
      <c r="J26" s="4">
        <v>101.1</v>
      </c>
      <c r="K26" s="3" t="s">
        <v>19</v>
      </c>
    </row>
    <row r="27" spans="3:11" x14ac:dyDescent="0.25">
      <c r="C27" s="8" t="s">
        <v>25</v>
      </c>
      <c r="D27" s="3" t="s">
        <v>24</v>
      </c>
      <c r="E27" s="7">
        <v>45242</v>
      </c>
      <c r="F27" s="6">
        <v>1823</v>
      </c>
      <c r="G27" s="5">
        <v>80</v>
      </c>
      <c r="H27" s="4">
        <f>0</f>
        <v>0</v>
      </c>
      <c r="I27" s="4">
        <v>91.15</v>
      </c>
      <c r="J27" s="4">
        <v>109.38</v>
      </c>
      <c r="K27" s="3" t="s">
        <v>23</v>
      </c>
    </row>
    <row r="28" spans="3:11" x14ac:dyDescent="0.25">
      <c r="C28" s="8" t="s">
        <v>22</v>
      </c>
      <c r="D28" s="3" t="s">
        <v>20</v>
      </c>
      <c r="E28" s="7">
        <v>44983</v>
      </c>
      <c r="F28" s="6">
        <v>2042</v>
      </c>
      <c r="G28" s="5">
        <v>45</v>
      </c>
      <c r="H28" s="4">
        <f>0</f>
        <v>0</v>
      </c>
      <c r="I28" s="4">
        <v>102.1</v>
      </c>
      <c r="J28" s="4">
        <v>122.52</v>
      </c>
      <c r="K28" s="3" t="s">
        <v>19</v>
      </c>
    </row>
    <row r="29" spans="3:11" x14ac:dyDescent="0.25">
      <c r="C29" s="8" t="s">
        <v>21</v>
      </c>
      <c r="D29" s="3" t="s">
        <v>20</v>
      </c>
      <c r="E29" s="7">
        <v>45193</v>
      </c>
      <c r="F29" s="6">
        <v>1000</v>
      </c>
      <c r="G29" s="5">
        <f>0</f>
        <v>0</v>
      </c>
      <c r="H29" s="4">
        <f>0</f>
        <v>0</v>
      </c>
      <c r="I29" s="4">
        <v>50</v>
      </c>
      <c r="J29" s="4">
        <v>60</v>
      </c>
      <c r="K29" s="3" t="s">
        <v>19</v>
      </c>
    </row>
    <row r="30" spans="3:11" x14ac:dyDescent="0.25">
      <c r="C30" s="8" t="s">
        <v>18</v>
      </c>
      <c r="D30" s="3" t="s">
        <v>17</v>
      </c>
      <c r="E30" s="7">
        <v>45030</v>
      </c>
      <c r="F30" s="6">
        <v>1513</v>
      </c>
      <c r="G30" s="5">
        <f>0</f>
        <v>0</v>
      </c>
      <c r="H30" s="4">
        <v>300</v>
      </c>
      <c r="I30" s="4">
        <v>75.650000000000006</v>
      </c>
      <c r="J30" s="4">
        <v>90.78</v>
      </c>
      <c r="K30" s="3" t="s">
        <v>16</v>
      </c>
    </row>
    <row r="31" spans="3:11" x14ac:dyDescent="0.25">
      <c r="C31" s="8" t="s">
        <v>31</v>
      </c>
      <c r="D31" s="3" t="s">
        <v>20</v>
      </c>
      <c r="E31" s="7">
        <v>45066</v>
      </c>
      <c r="F31" s="6">
        <v>2133</v>
      </c>
      <c r="G31" s="5">
        <f>0</f>
        <v>0</v>
      </c>
      <c r="H31" s="4">
        <f>0</f>
        <v>0</v>
      </c>
      <c r="I31" s="4">
        <v>106.65</v>
      </c>
      <c r="J31" s="4">
        <v>127.98</v>
      </c>
      <c r="K31" s="3" t="s">
        <v>30</v>
      </c>
    </row>
    <row r="32" spans="3:11" x14ac:dyDescent="0.25">
      <c r="C32" s="8" t="s">
        <v>29</v>
      </c>
      <c r="D32" s="3" t="s">
        <v>24</v>
      </c>
      <c r="E32" s="7">
        <v>45211</v>
      </c>
      <c r="F32" s="6">
        <v>1093</v>
      </c>
      <c r="G32" s="5">
        <f>0</f>
        <v>0</v>
      </c>
      <c r="H32" s="4">
        <v>300</v>
      </c>
      <c r="I32" s="4">
        <v>54.65</v>
      </c>
      <c r="J32" s="4">
        <v>65.58</v>
      </c>
      <c r="K32" s="3" t="s">
        <v>28</v>
      </c>
    </row>
    <row r="33" spans="3:11" x14ac:dyDescent="0.25">
      <c r="C33" s="8" t="s">
        <v>27</v>
      </c>
      <c r="D33" s="3" t="s">
        <v>26</v>
      </c>
      <c r="E33" s="7">
        <v>45106</v>
      </c>
      <c r="F33" s="6">
        <v>1685</v>
      </c>
      <c r="G33" s="5">
        <v>250</v>
      </c>
      <c r="H33" s="4">
        <f>0</f>
        <v>0</v>
      </c>
      <c r="I33" s="4">
        <v>84.25</v>
      </c>
      <c r="J33" s="4">
        <v>101.1</v>
      </c>
      <c r="K33" s="3" t="s">
        <v>19</v>
      </c>
    </row>
    <row r="34" spans="3:11" x14ac:dyDescent="0.25">
      <c r="C34" s="8" t="s">
        <v>25</v>
      </c>
      <c r="D34" s="3" t="s">
        <v>24</v>
      </c>
      <c r="E34" s="7">
        <v>45075</v>
      </c>
      <c r="F34" s="6">
        <v>1823</v>
      </c>
      <c r="G34" s="5">
        <v>80</v>
      </c>
      <c r="H34" s="4">
        <f>0</f>
        <v>0</v>
      </c>
      <c r="I34" s="4">
        <v>91.15</v>
      </c>
      <c r="J34" s="4">
        <v>109.38</v>
      </c>
      <c r="K34" s="3" t="s">
        <v>23</v>
      </c>
    </row>
    <row r="35" spans="3:11" x14ac:dyDescent="0.25">
      <c r="C35" s="8" t="s">
        <v>22</v>
      </c>
      <c r="D35" s="3" t="s">
        <v>20</v>
      </c>
      <c r="E35" s="7">
        <v>44980</v>
      </c>
      <c r="F35" s="6">
        <v>2042</v>
      </c>
      <c r="G35" s="5">
        <f>0</f>
        <v>0</v>
      </c>
      <c r="H35" s="4">
        <f>0</f>
        <v>0</v>
      </c>
      <c r="I35" s="4">
        <v>102.1</v>
      </c>
      <c r="J35" s="4">
        <v>122.52</v>
      </c>
      <c r="K35" s="3" t="s">
        <v>19</v>
      </c>
    </row>
    <row r="36" spans="3:11" x14ac:dyDescent="0.25">
      <c r="C36" s="8" t="s">
        <v>21</v>
      </c>
      <c r="D36" s="3" t="s">
        <v>20</v>
      </c>
      <c r="E36" s="7">
        <v>45050</v>
      </c>
      <c r="F36" s="6">
        <v>1000</v>
      </c>
      <c r="G36" s="5">
        <f>0</f>
        <v>0</v>
      </c>
      <c r="H36" s="4">
        <f>0</f>
        <v>0</v>
      </c>
      <c r="I36" s="4">
        <v>50</v>
      </c>
      <c r="J36" s="4">
        <v>60</v>
      </c>
      <c r="K36" s="3" t="s">
        <v>19</v>
      </c>
    </row>
    <row r="37" spans="3:11" x14ac:dyDescent="0.25">
      <c r="C37" s="8" t="s">
        <v>18</v>
      </c>
      <c r="D37" s="3" t="s">
        <v>17</v>
      </c>
      <c r="E37" s="7">
        <v>45037</v>
      </c>
      <c r="F37" s="6">
        <v>1513</v>
      </c>
      <c r="G37" s="5">
        <f>0</f>
        <v>0</v>
      </c>
      <c r="H37" s="4">
        <v>300</v>
      </c>
      <c r="I37" s="4">
        <v>75.650000000000006</v>
      </c>
      <c r="J37" s="4">
        <v>90.78</v>
      </c>
      <c r="K37" s="3" t="s">
        <v>16</v>
      </c>
    </row>
    <row r="38" spans="3:11" x14ac:dyDescent="0.25">
      <c r="C38" s="8" t="s">
        <v>31</v>
      </c>
      <c r="D38" s="3" t="s">
        <v>20</v>
      </c>
      <c r="E38" s="7">
        <v>44981</v>
      </c>
      <c r="F38" s="6">
        <v>2133</v>
      </c>
      <c r="G38" s="5">
        <f>0</f>
        <v>0</v>
      </c>
      <c r="H38" s="4">
        <f>0</f>
        <v>0</v>
      </c>
      <c r="I38" s="4">
        <v>106.65</v>
      </c>
      <c r="J38" s="4">
        <v>127.98</v>
      </c>
      <c r="K38" s="3" t="s">
        <v>30</v>
      </c>
    </row>
    <row r="39" spans="3:11" x14ac:dyDescent="0.25">
      <c r="C39" s="8" t="s">
        <v>29</v>
      </c>
      <c r="D39" s="3" t="s">
        <v>24</v>
      </c>
      <c r="E39" s="7">
        <v>44981</v>
      </c>
      <c r="F39" s="6">
        <v>1093</v>
      </c>
      <c r="G39" s="5">
        <f>0</f>
        <v>0</v>
      </c>
      <c r="H39" s="4">
        <v>300</v>
      </c>
      <c r="I39" s="4">
        <v>54.65</v>
      </c>
      <c r="J39" s="4">
        <v>65.58</v>
      </c>
      <c r="K39" s="3" t="s">
        <v>28</v>
      </c>
    </row>
    <row r="40" spans="3:11" x14ac:dyDescent="0.25">
      <c r="C40" s="8" t="s">
        <v>27</v>
      </c>
      <c r="D40" s="3" t="s">
        <v>26</v>
      </c>
      <c r="E40" s="7">
        <v>45163</v>
      </c>
      <c r="F40" s="6">
        <v>1685</v>
      </c>
      <c r="G40" s="5">
        <v>220</v>
      </c>
      <c r="H40" s="4">
        <f>0</f>
        <v>0</v>
      </c>
      <c r="I40" s="4">
        <v>84.25</v>
      </c>
      <c r="J40" s="4">
        <v>101.1</v>
      </c>
      <c r="K40" s="3" t="s">
        <v>19</v>
      </c>
    </row>
    <row r="41" spans="3:11" x14ac:dyDescent="0.25">
      <c r="C41" s="8" t="s">
        <v>25</v>
      </c>
      <c r="D41" s="3" t="s">
        <v>24</v>
      </c>
      <c r="E41" s="7">
        <v>45232</v>
      </c>
      <c r="F41" s="6">
        <v>1823</v>
      </c>
      <c r="G41" s="5">
        <v>96</v>
      </c>
      <c r="H41" s="4">
        <f>0</f>
        <v>0</v>
      </c>
      <c r="I41" s="4">
        <v>91.15</v>
      </c>
      <c r="J41" s="4">
        <v>109.38</v>
      </c>
      <c r="K41" s="3" t="s">
        <v>23</v>
      </c>
    </row>
    <row r="42" spans="3:11" x14ac:dyDescent="0.25">
      <c r="C42" s="8" t="s">
        <v>22</v>
      </c>
      <c r="D42" s="3" t="s">
        <v>20</v>
      </c>
      <c r="E42" s="7">
        <v>45176</v>
      </c>
      <c r="F42" s="6">
        <v>2042</v>
      </c>
      <c r="G42" s="5">
        <f>0</f>
        <v>0</v>
      </c>
      <c r="H42" s="4">
        <f>0</f>
        <v>0</v>
      </c>
      <c r="I42" s="4">
        <v>102.1</v>
      </c>
      <c r="J42" s="4">
        <v>122.52</v>
      </c>
      <c r="K42" s="3" t="s">
        <v>19</v>
      </c>
    </row>
    <row r="43" spans="3:11" x14ac:dyDescent="0.25">
      <c r="C43" s="8" t="s">
        <v>21</v>
      </c>
      <c r="D43" s="3" t="s">
        <v>20</v>
      </c>
      <c r="E43" s="7">
        <v>45239</v>
      </c>
      <c r="F43" s="6">
        <v>1000</v>
      </c>
      <c r="G43" s="5">
        <f>0</f>
        <v>0</v>
      </c>
      <c r="H43" s="4">
        <f>0</f>
        <v>0</v>
      </c>
      <c r="I43" s="4">
        <v>50</v>
      </c>
      <c r="J43" s="4">
        <v>60</v>
      </c>
      <c r="K43" s="3" t="s">
        <v>19</v>
      </c>
    </row>
    <row r="44" spans="3:11" x14ac:dyDescent="0.25">
      <c r="C44" s="8" t="s">
        <v>18</v>
      </c>
      <c r="D44" s="3" t="s">
        <v>17</v>
      </c>
      <c r="E44" s="7">
        <v>45143</v>
      </c>
      <c r="F44" s="6">
        <v>1513</v>
      </c>
      <c r="G44" s="5">
        <f>0</f>
        <v>0</v>
      </c>
      <c r="H44" s="4">
        <v>300</v>
      </c>
      <c r="I44" s="4">
        <v>75.650000000000006</v>
      </c>
      <c r="J44" s="4">
        <v>90.78</v>
      </c>
      <c r="K44" s="3" t="s">
        <v>16</v>
      </c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</sheetData>
  <dataConsolidate topLabels="1" link="1"/>
  <pageMargins left="0.7" right="0.7" top="0.75" bottom="0.75" header="0.3" footer="0.3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COMERCIAL</vt:lpstr>
      <vt:lpstr>Nóminas trabajadores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</dc:creator>
  <cp:lastModifiedBy>JUAN CANCA HERRERA</cp:lastModifiedBy>
  <dcterms:created xsi:type="dcterms:W3CDTF">2016-08-24T14:51:18Z</dcterms:created>
  <dcterms:modified xsi:type="dcterms:W3CDTF">2023-12-19T06:41:43Z</dcterms:modified>
</cp:coreProperties>
</file>